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8" i="1"/>
  <c r="I29"/>
  <c r="I30"/>
  <c r="I31"/>
  <c r="I32"/>
  <c r="I33"/>
  <c r="I34"/>
  <c r="I35"/>
  <c r="I36"/>
  <c r="H34"/>
  <c r="H33"/>
  <c r="H32"/>
  <c r="H31"/>
  <c r="H30"/>
  <c r="H29"/>
  <c r="H28"/>
  <c r="E31"/>
  <c r="E30"/>
  <c r="E29"/>
  <c r="E28"/>
  <c r="E27"/>
  <c r="E26"/>
  <c r="E25"/>
  <c r="E24"/>
  <c r="E23"/>
  <c r="E22"/>
  <c r="E21"/>
  <c r="E20"/>
  <c r="E10"/>
  <c r="E9"/>
  <c r="E8"/>
  <c r="E7"/>
  <c r="E6"/>
  <c r="E5"/>
  <c r="E4"/>
  <c r="E3"/>
  <c r="E2"/>
  <c r="B31"/>
  <c r="B30"/>
  <c r="B29"/>
  <c r="B28"/>
  <c r="B27"/>
  <c r="B26"/>
  <c r="B25"/>
  <c r="B24"/>
  <c r="B23"/>
  <c r="G17"/>
  <c r="G16"/>
  <c r="G15"/>
  <c r="G14"/>
  <c r="G13"/>
  <c r="B36"/>
  <c r="E34"/>
  <c r="D34"/>
  <c r="B43"/>
  <c r="B42"/>
  <c r="B41"/>
  <c r="B38"/>
  <c r="B39"/>
  <c r="B40"/>
  <c r="B37"/>
  <c r="B35"/>
  <c r="B33"/>
  <c r="B32"/>
  <c r="A21"/>
  <c r="M19"/>
  <c r="M18"/>
  <c r="M17"/>
  <c r="M16"/>
  <c r="M15"/>
  <c r="M14"/>
  <c r="D13"/>
  <c r="M13"/>
  <c r="M12"/>
  <c r="B12"/>
  <c r="M11"/>
  <c r="M10"/>
  <c r="C10"/>
  <c r="B8"/>
  <c r="M9"/>
  <c r="C9"/>
  <c r="M8"/>
  <c r="C8"/>
  <c r="M7"/>
  <c r="C7"/>
  <c r="B7"/>
  <c r="M6"/>
  <c r="K12"/>
  <c r="C6"/>
  <c r="B6"/>
  <c r="M5"/>
  <c r="C5"/>
  <c r="B5"/>
  <c r="M4"/>
  <c r="C4"/>
  <c r="B4"/>
  <c r="M3"/>
  <c r="C3"/>
  <c r="B3"/>
  <c r="M2"/>
  <c r="C2"/>
  <c r="B2"/>
  <c r="B9" l="1"/>
</calcChain>
</file>

<file path=xl/sharedStrings.xml><?xml version="1.0" encoding="utf-8"?>
<sst xmlns="http://schemas.openxmlformats.org/spreadsheetml/2006/main" count="164" uniqueCount="155">
  <si>
    <t>ABILITIES</t>
  </si>
  <si>
    <t>CLASS</t>
  </si>
  <si>
    <t>BARD</t>
  </si>
  <si>
    <t>KIT</t>
  </si>
  <si>
    <t>KENSAI</t>
  </si>
  <si>
    <t>MAGE</t>
  </si>
  <si>
    <t>PROFICIENCY</t>
  </si>
  <si>
    <t>AXE</t>
  </si>
  <si>
    <t>Strength</t>
  </si>
  <si>
    <t>SORCEROR</t>
  </si>
  <si>
    <t>BLADE</t>
  </si>
  <si>
    <t>BOUNTY HUNTER</t>
  </si>
  <si>
    <t>CONJURER</t>
  </si>
  <si>
    <t>BASTARD SWORD</t>
  </si>
  <si>
    <t>Dexterity</t>
  </si>
  <si>
    <t>JESTER</t>
  </si>
  <si>
    <t>ASSASSIN</t>
  </si>
  <si>
    <t>ABJURER</t>
  </si>
  <si>
    <t>LONG SWORD</t>
  </si>
  <si>
    <t>Constitution</t>
  </si>
  <si>
    <t>CLERIC</t>
  </si>
  <si>
    <t>SKALD</t>
  </si>
  <si>
    <t>SWASHBUCKLER</t>
  </si>
  <si>
    <t>NECROMANCER</t>
  </si>
  <si>
    <t>SHORT SWORD</t>
  </si>
  <si>
    <t>Intelligence</t>
  </si>
  <si>
    <t>DRUID</t>
  </si>
  <si>
    <t>BERSERKER</t>
  </si>
  <si>
    <t>INVOKER</t>
  </si>
  <si>
    <t>DAGGER</t>
  </si>
  <si>
    <t>Wisdom</t>
  </si>
  <si>
    <t>FIGHTER</t>
  </si>
  <si>
    <t>ALIGNMENT</t>
  </si>
  <si>
    <t>WIZARD SLAYER</t>
  </si>
  <si>
    <t>ILLUSIONIST</t>
  </si>
  <si>
    <t>QUARTERSTAFF</t>
  </si>
  <si>
    <t>Charisma</t>
  </si>
  <si>
    <t>RANGER</t>
  </si>
  <si>
    <t>LG</t>
  </si>
  <si>
    <t>LATHANDER</t>
  </si>
  <si>
    <t>ENCHANTER</t>
  </si>
  <si>
    <t>SHORT BOW</t>
  </si>
  <si>
    <t>PALADIN</t>
  </si>
  <si>
    <t>NG</t>
  </si>
  <si>
    <t>HELM</t>
  </si>
  <si>
    <t>TRANSMUTER</t>
  </si>
  <si>
    <t>LONG BOW</t>
  </si>
  <si>
    <t>total</t>
  </si>
  <si>
    <t>THIEF</t>
  </si>
  <si>
    <t>CG</t>
  </si>
  <si>
    <t>TALOS</t>
  </si>
  <si>
    <t>DIVINER</t>
  </si>
  <si>
    <t>CROSS BOW</t>
  </si>
  <si>
    <t>MONK</t>
  </si>
  <si>
    <t>LN</t>
  </si>
  <si>
    <t>AVENGER</t>
  </si>
  <si>
    <t>WILD MAGE</t>
  </si>
  <si>
    <t>CLUB</t>
  </si>
  <si>
    <t>TN</t>
  </si>
  <si>
    <t>TOTEMIC DRUID</t>
  </si>
  <si>
    <t>WAR HAMMER</t>
  </si>
  <si>
    <t>RACE</t>
  </si>
  <si>
    <t>CN</t>
  </si>
  <si>
    <t>SHAPESHIFTER</t>
  </si>
  <si>
    <t>MACE</t>
  </si>
  <si>
    <t>HUMAN</t>
  </si>
  <si>
    <t>MULTICLASS</t>
  </si>
  <si>
    <t>LE</t>
  </si>
  <si>
    <t>BEASTMASTER</t>
  </si>
  <si>
    <t>FLAIL</t>
  </si>
  <si>
    <t>HALF-ELF</t>
  </si>
  <si>
    <t>NE</t>
  </si>
  <si>
    <t>ARCHER</t>
  </si>
  <si>
    <t>SCIMITAR/WAKIZASHI/NINJA-TO</t>
  </si>
  <si>
    <t>ELF</t>
  </si>
  <si>
    <t>CE</t>
  </si>
  <si>
    <t>STALKER</t>
  </si>
  <si>
    <t>KATANA</t>
  </si>
  <si>
    <t>DWARF</t>
  </si>
  <si>
    <t>1 class</t>
  </si>
  <si>
    <t>CAVALIER</t>
  </si>
  <si>
    <t>SPEAR</t>
  </si>
  <si>
    <t>HALFLING</t>
  </si>
  <si>
    <t>2 classes</t>
  </si>
  <si>
    <t>UNDEAD HUNTER</t>
  </si>
  <si>
    <t>HALBERD</t>
  </si>
  <si>
    <t>GNOME</t>
  </si>
  <si>
    <t>3 classes</t>
  </si>
  <si>
    <t>INQUISITOR</t>
  </si>
  <si>
    <t>TWO-HANDED STYLE</t>
  </si>
  <si>
    <t>DUAL WIELD</t>
  </si>
  <si>
    <t>GENDER</t>
  </si>
  <si>
    <t>Female</t>
  </si>
  <si>
    <t>SWORD AND SHIELD</t>
  </si>
  <si>
    <t>Male</t>
  </si>
  <si>
    <t>TWO-HANDED SWORD</t>
  </si>
  <si>
    <t>SLING</t>
  </si>
  <si>
    <t>DART</t>
  </si>
  <si>
    <t>MOVEMENT</t>
  </si>
  <si>
    <t>SINGLE WEAPON STYLE</t>
  </si>
  <si>
    <t>DAMAGE</t>
  </si>
  <si>
    <t>THAC0</t>
  </si>
  <si>
    <t>DEATH</t>
  </si>
  <si>
    <t>BREATH</t>
  </si>
  <si>
    <t>WAND</t>
  </si>
  <si>
    <t>POLYMORPH</t>
  </si>
  <si>
    <t>SPELL</t>
  </si>
  <si>
    <t>IMMUNITY TO OPCODE</t>
  </si>
  <si>
    <t>OPCODE</t>
  </si>
  <si>
    <t>0 or 1</t>
  </si>
  <si>
    <t>AC</t>
  </si>
  <si>
    <t>Zero to 11</t>
  </si>
  <si>
    <t>BASE</t>
  </si>
  <si>
    <t>Zero to 5</t>
  </si>
  <si>
    <t>SLASHING</t>
  </si>
  <si>
    <t>Zero to 2</t>
  </si>
  <si>
    <t>CRUSHING</t>
  </si>
  <si>
    <t>Zero to 20</t>
  </si>
  <si>
    <t>PIERCING</t>
  </si>
  <si>
    <t>Zero to 19</t>
  </si>
  <si>
    <t>MISSILE</t>
  </si>
  <si>
    <t>Zero to 200</t>
  </si>
  <si>
    <t>RESISTANCES</t>
  </si>
  <si>
    <t>ACID</t>
  </si>
  <si>
    <t>COLD</t>
  </si>
  <si>
    <t>Casting speed</t>
  </si>
  <si>
    <t>Speed factor</t>
  </si>
  <si>
    <t>FIRE</t>
  </si>
  <si>
    <t>MAGICAL FIRE</t>
  </si>
  <si>
    <t>MAGICAL COLD</t>
  </si>
  <si>
    <t>ELECTRICITY</t>
  </si>
  <si>
    <t>MAGIC</t>
  </si>
  <si>
    <t>MAGIC DAMAGE</t>
  </si>
  <si>
    <t>1 to 2</t>
  </si>
  <si>
    <t>3 to 8</t>
  </si>
  <si>
    <t>9 to 20</t>
  </si>
  <si>
    <t>Resistance (-50 to 50)</t>
  </si>
  <si>
    <t>Standard (-10 to 10)</t>
  </si>
  <si>
    <t># of kits</t>
  </si>
  <si>
    <t>kit 1</t>
  </si>
  <si>
    <t>kit 2</t>
  </si>
  <si>
    <t>kit 3</t>
  </si>
  <si>
    <t>kit 4</t>
  </si>
  <si>
    <t>Parameters for opcodes:</t>
  </si>
  <si>
    <t>kit 5</t>
  </si>
  <si>
    <t>kit 6 (if there's a duplicate)</t>
  </si>
  <si>
    <t>kit 7</t>
  </si>
  <si>
    <t>kit 8</t>
  </si>
  <si>
    <t>HP</t>
  </si>
  <si>
    <t>percent</t>
  </si>
  <si>
    <t>level</t>
  </si>
  <si>
    <t>Priest</t>
  </si>
  <si>
    <t>Mage</t>
  </si>
  <si>
    <t>SPELL SLOTS</t>
  </si>
  <si>
    <t>18/xx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</si>
</sst>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sz val="12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workbookViewId="0">
      <selection activeCell="G4" sqref="G4"/>
    </sheetView>
  </sheetViews>
  <sheetFormatPr defaultRowHeight="15.75"/>
  <cols>
    <col min="1" max="1" width="16.28515625" style="2" customWidth="1"/>
    <col min="2" max="3" width="9.140625" style="2"/>
    <col min="4" max="4" width="18.5703125" style="2" customWidth="1"/>
    <col min="5" max="5" width="9.140625" style="2"/>
    <col min="6" max="6" width="12.5703125" style="2" customWidth="1"/>
    <col min="7" max="7" width="14.42578125" style="2" customWidth="1"/>
    <col min="8" max="8" width="9.140625" style="2"/>
    <col min="9" max="9" width="10.5703125" style="2" customWidth="1"/>
    <col min="10" max="10" width="9.140625" style="2" customWidth="1"/>
    <col min="11" max="11" width="9.140625" style="2"/>
    <col min="12" max="12" width="14.140625" style="2" customWidth="1"/>
    <col min="13" max="13" width="15.5703125" style="2" customWidth="1"/>
    <col min="14" max="16384" width="9.140625" style="2"/>
  </cols>
  <sheetData>
    <row r="1" spans="1:15">
      <c r="A1" s="6" t="s">
        <v>0</v>
      </c>
      <c r="C1" s="6" t="s">
        <v>1</v>
      </c>
      <c r="D1" s="2" t="s">
        <v>2</v>
      </c>
      <c r="E1" s="6" t="s">
        <v>3</v>
      </c>
      <c r="H1" s="2">
        <v>1</v>
      </c>
      <c r="I1" s="2" t="s">
        <v>4</v>
      </c>
      <c r="K1" s="2" t="s">
        <v>5</v>
      </c>
      <c r="M1" s="6" t="s">
        <v>6</v>
      </c>
      <c r="N1" s="2">
        <v>1</v>
      </c>
      <c r="O1" s="2" t="s">
        <v>7</v>
      </c>
    </row>
    <row r="2" spans="1:15">
      <c r="A2" s="2" t="s">
        <v>8</v>
      </c>
      <c r="B2" s="4">
        <f t="shared" ref="B2:B7" ca="1" si="0">RANDBETWEEN(1,25)</f>
        <v>19</v>
      </c>
      <c r="C2" s="4">
        <f t="shared" ref="C2:C10" ca="1" si="1">RANDBETWEEN(1,10)</f>
        <v>7</v>
      </c>
      <c r="D2" s="2" t="s">
        <v>9</v>
      </c>
      <c r="E2" s="5">
        <f ca="1">RANDBETWEEN(0, 5)</f>
        <v>4</v>
      </c>
      <c r="F2" s="2" t="s">
        <v>138</v>
      </c>
      <c r="H2" s="2">
        <v>2</v>
      </c>
      <c r="I2" s="2" t="s">
        <v>11</v>
      </c>
      <c r="K2" s="2" t="s">
        <v>12</v>
      </c>
      <c r="M2" s="4">
        <f t="shared" ref="M2:M19" ca="1" si="2">RANDBETWEEN(1, 24)</f>
        <v>17</v>
      </c>
      <c r="N2" s="2">
        <v>2</v>
      </c>
      <c r="O2" s="2" t="s">
        <v>13</v>
      </c>
    </row>
    <row r="3" spans="1:15">
      <c r="A3" s="2" t="s">
        <v>14</v>
      </c>
      <c r="B3" s="4">
        <f t="shared" ca="1" si="0"/>
        <v>22</v>
      </c>
      <c r="C3" s="4">
        <f t="shared" ca="1" si="1"/>
        <v>5</v>
      </c>
      <c r="D3" s="2" t="s">
        <v>5</v>
      </c>
      <c r="E3" s="4">
        <f ca="1">RANDBETWEEN(1, 24)</f>
        <v>7</v>
      </c>
      <c r="F3" s="2" t="s">
        <v>139</v>
      </c>
      <c r="H3" s="2">
        <v>3</v>
      </c>
      <c r="I3" s="2" t="s">
        <v>16</v>
      </c>
      <c r="K3" s="2" t="s">
        <v>17</v>
      </c>
      <c r="M3" s="4">
        <f t="shared" ca="1" si="2"/>
        <v>8</v>
      </c>
      <c r="N3" s="2">
        <v>3</v>
      </c>
      <c r="O3" s="2" t="s">
        <v>18</v>
      </c>
    </row>
    <row r="4" spans="1:15">
      <c r="A4" s="2" t="s">
        <v>19</v>
      </c>
      <c r="B4" s="4">
        <f t="shared" ca="1" si="0"/>
        <v>10</v>
      </c>
      <c r="C4" s="4">
        <f t="shared" ca="1" si="1"/>
        <v>6</v>
      </c>
      <c r="D4" s="2" t="s">
        <v>20</v>
      </c>
      <c r="E4" s="4">
        <f ca="1">RANDBETWEEN(1, 24)</f>
        <v>5</v>
      </c>
      <c r="F4" s="2" t="s">
        <v>140</v>
      </c>
      <c r="H4" s="2">
        <v>4</v>
      </c>
      <c r="I4" s="2" t="s">
        <v>22</v>
      </c>
      <c r="K4" s="2" t="s">
        <v>23</v>
      </c>
      <c r="M4" s="4">
        <f t="shared" ca="1" si="2"/>
        <v>3</v>
      </c>
      <c r="N4" s="2">
        <v>4</v>
      </c>
      <c r="O4" s="2" t="s">
        <v>24</v>
      </c>
    </row>
    <row r="5" spans="1:15">
      <c r="A5" s="2" t="s">
        <v>25</v>
      </c>
      <c r="B5" s="4">
        <f t="shared" ca="1" si="0"/>
        <v>11</v>
      </c>
      <c r="C5" s="4">
        <f t="shared" ca="1" si="1"/>
        <v>10</v>
      </c>
      <c r="D5" s="2" t="s">
        <v>26</v>
      </c>
      <c r="E5" s="4">
        <f ca="1">RANDBETWEEN(1, 24)</f>
        <v>24</v>
      </c>
      <c r="F5" s="2" t="s">
        <v>141</v>
      </c>
      <c r="H5" s="2">
        <v>5</v>
      </c>
      <c r="I5" s="2" t="s">
        <v>27</v>
      </c>
      <c r="K5" s="2" t="s">
        <v>28</v>
      </c>
      <c r="M5" s="4">
        <f t="shared" ca="1" si="2"/>
        <v>9</v>
      </c>
      <c r="N5" s="2">
        <v>5</v>
      </c>
      <c r="O5" s="2" t="s">
        <v>29</v>
      </c>
    </row>
    <row r="6" spans="1:15">
      <c r="A6" s="2" t="s">
        <v>30</v>
      </c>
      <c r="B6" s="4">
        <f t="shared" ca="1" si="0"/>
        <v>2</v>
      </c>
      <c r="C6" s="4">
        <f t="shared" ca="1" si="1"/>
        <v>9</v>
      </c>
      <c r="D6" s="2" t="s">
        <v>31</v>
      </c>
      <c r="E6" s="4">
        <f ca="1">RANDBETWEEN(1, 24)</f>
        <v>19</v>
      </c>
      <c r="F6" s="2" t="s">
        <v>142</v>
      </c>
      <c r="H6" s="2">
        <v>6</v>
      </c>
      <c r="I6" s="3" t="s">
        <v>33</v>
      </c>
      <c r="K6" s="2" t="s">
        <v>34</v>
      </c>
      <c r="M6" s="4">
        <f t="shared" ca="1" si="2"/>
        <v>20</v>
      </c>
      <c r="N6" s="2">
        <v>6</v>
      </c>
      <c r="O6" s="2" t="s">
        <v>35</v>
      </c>
    </row>
    <row r="7" spans="1:15">
      <c r="A7" s="2" t="s">
        <v>36</v>
      </c>
      <c r="B7" s="4">
        <f t="shared" ca="1" si="0"/>
        <v>2</v>
      </c>
      <c r="C7" s="4">
        <f t="shared" ca="1" si="1"/>
        <v>2</v>
      </c>
      <c r="D7" s="2" t="s">
        <v>37</v>
      </c>
      <c r="E7" s="4">
        <f ca="1">RANDBETWEEN(1, 24)</f>
        <v>2</v>
      </c>
      <c r="F7" s="2" t="s">
        <v>144</v>
      </c>
      <c r="H7" s="2">
        <v>7</v>
      </c>
      <c r="I7" s="2" t="s">
        <v>39</v>
      </c>
      <c r="K7" s="2" t="s">
        <v>40</v>
      </c>
      <c r="M7" s="4">
        <f t="shared" ca="1" si="2"/>
        <v>7</v>
      </c>
      <c r="N7" s="2">
        <v>7</v>
      </c>
      <c r="O7" s="2" t="s">
        <v>41</v>
      </c>
    </row>
    <row r="8" spans="1:15">
      <c r="A8" s="2" t="s">
        <v>154</v>
      </c>
      <c r="B8" s="4">
        <f ca="1">RANDBETWEEN(1, 100)</f>
        <v>12</v>
      </c>
      <c r="C8" s="4">
        <f t="shared" ca="1" si="1"/>
        <v>8</v>
      </c>
      <c r="D8" s="2" t="s">
        <v>42</v>
      </c>
      <c r="E8" s="4">
        <f ca="1">RANDBETWEEN(1, 24)</f>
        <v>13</v>
      </c>
      <c r="F8" s="2" t="s">
        <v>145</v>
      </c>
      <c r="H8" s="2">
        <v>8</v>
      </c>
      <c r="I8" s="2" t="s">
        <v>44</v>
      </c>
      <c r="K8" s="2" t="s">
        <v>45</v>
      </c>
      <c r="M8" s="4">
        <f t="shared" ca="1" si="2"/>
        <v>6</v>
      </c>
      <c r="N8" s="2">
        <v>8</v>
      </c>
      <c r="O8" s="2" t="s">
        <v>46</v>
      </c>
    </row>
    <row r="9" spans="1:15">
      <c r="A9" s="2" t="s">
        <v>47</v>
      </c>
      <c r="B9" s="2">
        <f ca="1">SUM(B2:B7)</f>
        <v>66</v>
      </c>
      <c r="C9" s="4">
        <f t="shared" ca="1" si="1"/>
        <v>7</v>
      </c>
      <c r="D9" s="2" t="s">
        <v>48</v>
      </c>
      <c r="E9" s="4">
        <f ca="1">RANDBETWEEN(1, 24)</f>
        <v>4</v>
      </c>
      <c r="F9" s="2" t="s">
        <v>146</v>
      </c>
      <c r="H9" s="2">
        <v>9</v>
      </c>
      <c r="I9" s="2" t="s">
        <v>50</v>
      </c>
      <c r="K9" s="2" t="s">
        <v>51</v>
      </c>
      <c r="M9" s="4">
        <f t="shared" ca="1" si="2"/>
        <v>11</v>
      </c>
      <c r="N9" s="2">
        <v>9</v>
      </c>
      <c r="O9" s="2" t="s">
        <v>52</v>
      </c>
    </row>
    <row r="10" spans="1:15">
      <c r="C10" s="4">
        <f t="shared" ca="1" si="1"/>
        <v>9</v>
      </c>
      <c r="D10" s="2" t="s">
        <v>53</v>
      </c>
      <c r="E10" s="4">
        <f ca="1">RANDBETWEEN(1, 24)</f>
        <v>22</v>
      </c>
      <c r="F10" s="2" t="s">
        <v>147</v>
      </c>
      <c r="H10" s="2">
        <v>10</v>
      </c>
      <c r="I10" s="2" t="s">
        <v>55</v>
      </c>
      <c r="K10" s="2" t="s">
        <v>56</v>
      </c>
      <c r="M10" s="4">
        <f t="shared" ca="1" si="2"/>
        <v>9</v>
      </c>
      <c r="N10" s="2">
        <v>10</v>
      </c>
      <c r="O10" s="2" t="s">
        <v>57</v>
      </c>
    </row>
    <row r="11" spans="1:15">
      <c r="H11" s="2">
        <v>11</v>
      </c>
      <c r="I11" s="2" t="s">
        <v>59</v>
      </c>
      <c r="M11" s="4">
        <f t="shared" ca="1" si="2"/>
        <v>10</v>
      </c>
      <c r="N11" s="2">
        <v>11</v>
      </c>
      <c r="O11" s="2" t="s">
        <v>60</v>
      </c>
    </row>
    <row r="12" spans="1:15">
      <c r="A12" s="6" t="s">
        <v>61</v>
      </c>
      <c r="B12" s="4">
        <f ca="1">RANDBETWEEN(1,6)</f>
        <v>6</v>
      </c>
      <c r="D12" s="6" t="s">
        <v>66</v>
      </c>
      <c r="G12" s="6" t="s">
        <v>110</v>
      </c>
      <c r="H12" s="2">
        <v>12</v>
      </c>
      <c r="I12" s="2" t="s">
        <v>63</v>
      </c>
      <c r="K12" s="4">
        <f ca="1">RANDBETWEEN(1, 9)</f>
        <v>6</v>
      </c>
      <c r="L12" s="6" t="s">
        <v>32</v>
      </c>
      <c r="M12" s="4">
        <f t="shared" ca="1" si="2"/>
        <v>8</v>
      </c>
      <c r="N12" s="2">
        <v>12</v>
      </c>
      <c r="O12" s="2" t="s">
        <v>64</v>
      </c>
    </row>
    <row r="13" spans="1:15">
      <c r="A13" s="3" t="s">
        <v>65</v>
      </c>
      <c r="B13" s="2">
        <v>1</v>
      </c>
      <c r="D13" s="4">
        <f ca="1">RANDBETWEEN(1, 20)</f>
        <v>20</v>
      </c>
      <c r="F13" s="2" t="s">
        <v>112</v>
      </c>
      <c r="G13" s="4">
        <f ca="1">RANDBETWEEN(-5,5)</f>
        <v>-1</v>
      </c>
      <c r="H13" s="2">
        <v>13</v>
      </c>
      <c r="I13" s="2" t="s">
        <v>68</v>
      </c>
      <c r="K13" s="2">
        <v>1</v>
      </c>
      <c r="L13" s="3" t="s">
        <v>38</v>
      </c>
      <c r="M13" s="4">
        <f t="shared" ca="1" si="2"/>
        <v>6</v>
      </c>
      <c r="N13" s="2">
        <v>13</v>
      </c>
      <c r="O13" s="2" t="s">
        <v>69</v>
      </c>
    </row>
    <row r="14" spans="1:15">
      <c r="A14" s="2" t="s">
        <v>70</v>
      </c>
      <c r="B14" s="2">
        <v>2</v>
      </c>
      <c r="D14" s="2" t="s">
        <v>135</v>
      </c>
      <c r="E14" s="2" t="s">
        <v>79</v>
      </c>
      <c r="F14" s="2" t="s">
        <v>114</v>
      </c>
      <c r="G14" s="4">
        <f ca="1">RANDBETWEEN(-5,5)</f>
        <v>-5</v>
      </c>
      <c r="H14" s="2">
        <v>14</v>
      </c>
      <c r="I14" s="2" t="s">
        <v>72</v>
      </c>
      <c r="K14" s="2">
        <v>2</v>
      </c>
      <c r="L14" s="2" t="s">
        <v>43</v>
      </c>
      <c r="M14" s="4">
        <f t="shared" ca="1" si="2"/>
        <v>3</v>
      </c>
      <c r="N14" s="2">
        <v>14</v>
      </c>
      <c r="O14" s="2" t="s">
        <v>73</v>
      </c>
    </row>
    <row r="15" spans="1:15">
      <c r="A15" s="2" t="s">
        <v>74</v>
      </c>
      <c r="B15" s="2">
        <v>3</v>
      </c>
      <c r="D15" s="2" t="s">
        <v>134</v>
      </c>
      <c r="E15" s="2" t="s">
        <v>83</v>
      </c>
      <c r="F15" s="2" t="s">
        <v>116</v>
      </c>
      <c r="G15" s="4">
        <f ca="1">RANDBETWEEN(-5,5)</f>
        <v>4</v>
      </c>
      <c r="H15" s="2">
        <v>15</v>
      </c>
      <c r="I15" s="2" t="s">
        <v>76</v>
      </c>
      <c r="K15" s="2">
        <v>3</v>
      </c>
      <c r="L15" s="2" t="s">
        <v>49</v>
      </c>
      <c r="M15" s="4">
        <f t="shared" ca="1" si="2"/>
        <v>1</v>
      </c>
      <c r="N15" s="2">
        <v>15</v>
      </c>
      <c r="O15" s="2" t="s">
        <v>77</v>
      </c>
    </row>
    <row r="16" spans="1:15">
      <c r="A16" s="2" t="s">
        <v>78</v>
      </c>
      <c r="B16" s="2">
        <v>4</v>
      </c>
      <c r="D16" s="2" t="s">
        <v>133</v>
      </c>
      <c r="E16" s="2" t="s">
        <v>87</v>
      </c>
      <c r="F16" s="2" t="s">
        <v>118</v>
      </c>
      <c r="G16" s="4">
        <f ca="1">RANDBETWEEN(-5,5)</f>
        <v>1</v>
      </c>
      <c r="H16" s="2">
        <v>16</v>
      </c>
      <c r="I16" s="2" t="s">
        <v>80</v>
      </c>
      <c r="K16" s="2">
        <v>4</v>
      </c>
      <c r="L16" s="2" t="s">
        <v>54</v>
      </c>
      <c r="M16" s="4">
        <f t="shared" ca="1" si="2"/>
        <v>4</v>
      </c>
      <c r="N16" s="2">
        <v>16</v>
      </c>
      <c r="O16" s="2" t="s">
        <v>81</v>
      </c>
    </row>
    <row r="17" spans="1:15">
      <c r="A17" s="2" t="s">
        <v>82</v>
      </c>
      <c r="B17" s="2">
        <v>5</v>
      </c>
      <c r="F17" s="2" t="s">
        <v>120</v>
      </c>
      <c r="G17" s="4">
        <f ca="1">RANDBETWEEN(-5,5)</f>
        <v>-4</v>
      </c>
      <c r="H17" s="2">
        <v>17</v>
      </c>
      <c r="I17" s="2" t="s">
        <v>84</v>
      </c>
      <c r="K17" s="2">
        <v>5</v>
      </c>
      <c r="L17" s="2" t="s">
        <v>58</v>
      </c>
      <c r="M17" s="4">
        <f t="shared" ca="1" si="2"/>
        <v>5</v>
      </c>
      <c r="N17" s="2">
        <v>17</v>
      </c>
      <c r="O17" s="2" t="s">
        <v>85</v>
      </c>
    </row>
    <row r="18" spans="1:15">
      <c r="A18" s="2" t="s">
        <v>86</v>
      </c>
      <c r="B18" s="2">
        <v>6</v>
      </c>
      <c r="H18" s="2">
        <v>18</v>
      </c>
      <c r="I18" s="2" t="s">
        <v>88</v>
      </c>
      <c r="K18" s="2">
        <v>6</v>
      </c>
      <c r="L18" s="2" t="s">
        <v>62</v>
      </c>
      <c r="M18" s="4">
        <f t="shared" ca="1" si="2"/>
        <v>13</v>
      </c>
      <c r="N18" s="2">
        <v>18</v>
      </c>
      <c r="O18" s="2" t="s">
        <v>89</v>
      </c>
    </row>
    <row r="19" spans="1:15">
      <c r="D19" s="6" t="s">
        <v>122</v>
      </c>
      <c r="H19" s="2">
        <v>19</v>
      </c>
      <c r="I19" s="2" t="s">
        <v>10</v>
      </c>
      <c r="K19" s="2">
        <v>7</v>
      </c>
      <c r="L19" s="2" t="s">
        <v>67</v>
      </c>
      <c r="M19" s="4">
        <f t="shared" ca="1" si="2"/>
        <v>22</v>
      </c>
      <c r="N19" s="2">
        <v>19</v>
      </c>
      <c r="O19" s="2" t="s">
        <v>90</v>
      </c>
    </row>
    <row r="20" spans="1:15">
      <c r="A20" s="6" t="s">
        <v>91</v>
      </c>
      <c r="B20" s="2">
        <v>1</v>
      </c>
      <c r="C20" s="2" t="s">
        <v>92</v>
      </c>
      <c r="D20" s="2" t="s">
        <v>123</v>
      </c>
      <c r="E20" s="4">
        <f ca="1">RANDBETWEEN(-50,50)</f>
        <v>17</v>
      </c>
      <c r="H20" s="2">
        <v>20</v>
      </c>
      <c r="I20" s="2" t="s">
        <v>56</v>
      </c>
      <c r="K20" s="2">
        <v>8</v>
      </c>
      <c r="L20" s="2" t="s">
        <v>71</v>
      </c>
      <c r="N20" s="2">
        <v>20</v>
      </c>
      <c r="O20" s="2" t="s">
        <v>93</v>
      </c>
    </row>
    <row r="21" spans="1:15">
      <c r="A21" s="4">
        <f ca="1">RANDBETWEEN(1,2)</f>
        <v>2</v>
      </c>
      <c r="B21" s="2">
        <v>2</v>
      </c>
      <c r="C21" s="2" t="s">
        <v>94</v>
      </c>
      <c r="D21" s="2" t="s">
        <v>124</v>
      </c>
      <c r="E21" s="4">
        <f ca="1">RANDBETWEEN(-50,50)</f>
        <v>-49</v>
      </c>
      <c r="H21" s="2">
        <v>21</v>
      </c>
      <c r="I21" s="2" t="s">
        <v>2</v>
      </c>
      <c r="K21" s="2">
        <v>9</v>
      </c>
      <c r="L21" s="2" t="s">
        <v>75</v>
      </c>
      <c r="N21" s="2">
        <v>21</v>
      </c>
      <c r="O21" s="2" t="s">
        <v>95</v>
      </c>
    </row>
    <row r="22" spans="1:15">
      <c r="D22" s="2" t="s">
        <v>127</v>
      </c>
      <c r="E22" s="4">
        <f ca="1">RANDBETWEEN(-50,50)</f>
        <v>47</v>
      </c>
      <c r="H22" s="2">
        <v>22</v>
      </c>
      <c r="I22" s="2" t="s">
        <v>10</v>
      </c>
      <c r="N22" s="2">
        <v>22</v>
      </c>
      <c r="O22" s="2" t="s">
        <v>96</v>
      </c>
    </row>
    <row r="23" spans="1:15">
      <c r="A23" s="6" t="s">
        <v>148</v>
      </c>
      <c r="B23" s="4">
        <f ca="1">RANDBETWEEN(-50,50)</f>
        <v>-37</v>
      </c>
      <c r="C23" s="2" t="s">
        <v>149</v>
      </c>
      <c r="D23" s="2" t="s">
        <v>128</v>
      </c>
      <c r="E23" s="4">
        <f ca="1">RANDBETWEEN(-50,50)</f>
        <v>10</v>
      </c>
      <c r="H23" s="2">
        <v>23</v>
      </c>
      <c r="I23" s="2" t="s">
        <v>15</v>
      </c>
      <c r="N23" s="2">
        <v>23</v>
      </c>
      <c r="O23" s="2" t="s">
        <v>97</v>
      </c>
    </row>
    <row r="24" spans="1:15">
      <c r="A24" s="6" t="s">
        <v>98</v>
      </c>
      <c r="B24" s="4">
        <f ca="1">RANDBETWEEN(-50,50)</f>
        <v>-31</v>
      </c>
      <c r="C24" s="2" t="s">
        <v>149</v>
      </c>
      <c r="D24" s="2" t="s">
        <v>129</v>
      </c>
      <c r="E24" s="4">
        <f ca="1">RANDBETWEEN(-50,50)</f>
        <v>11</v>
      </c>
      <c r="H24" s="2">
        <v>24</v>
      </c>
      <c r="I24" s="2" t="s">
        <v>21</v>
      </c>
      <c r="N24" s="2">
        <v>24</v>
      </c>
      <c r="O24" s="2" t="s">
        <v>99</v>
      </c>
    </row>
    <row r="25" spans="1:15">
      <c r="A25" s="6" t="s">
        <v>100</v>
      </c>
      <c r="B25" s="4">
        <f ca="1">RANDBETWEEN(-5,5)</f>
        <v>-5</v>
      </c>
      <c r="D25" s="2" t="s">
        <v>130</v>
      </c>
      <c r="E25" s="4">
        <f ca="1">RANDBETWEEN(-50,50)</f>
        <v>-14</v>
      </c>
    </row>
    <row r="26" spans="1:15">
      <c r="A26" s="6" t="s">
        <v>101</v>
      </c>
      <c r="B26" s="4">
        <f ca="1">RANDBETWEEN(-5,5)</f>
        <v>4</v>
      </c>
      <c r="D26" s="2" t="s">
        <v>118</v>
      </c>
      <c r="E26" s="4">
        <f ca="1">RANDBETWEEN(-50,50)</f>
        <v>19</v>
      </c>
      <c r="G26" s="6" t="s">
        <v>153</v>
      </c>
    </row>
    <row r="27" spans="1:15">
      <c r="A27" s="6" t="s">
        <v>102</v>
      </c>
      <c r="B27" s="4">
        <f ca="1">RANDBETWEEN(-5,5)</f>
        <v>2</v>
      </c>
      <c r="D27" s="2" t="s">
        <v>116</v>
      </c>
      <c r="E27" s="4">
        <f ca="1">RANDBETWEEN(-50,50)</f>
        <v>-13</v>
      </c>
      <c r="G27" s="2" t="s">
        <v>150</v>
      </c>
      <c r="H27" s="2" t="s">
        <v>151</v>
      </c>
      <c r="I27" s="2" t="s">
        <v>152</v>
      </c>
    </row>
    <row r="28" spans="1:15">
      <c r="A28" s="6" t="s">
        <v>103</v>
      </c>
      <c r="B28" s="4">
        <f ca="1">RANDBETWEEN(-5,5)</f>
        <v>1</v>
      </c>
      <c r="D28" s="2" t="s">
        <v>114</v>
      </c>
      <c r="E28" s="4">
        <f ca="1">RANDBETWEEN(-50,50)</f>
        <v>30</v>
      </c>
      <c r="G28" s="2">
        <v>1</v>
      </c>
      <c r="H28" s="4">
        <f ca="1">RANDBETWEEN(-3,3)</f>
        <v>0</v>
      </c>
      <c r="I28" s="4">
        <f ca="1">RANDBETWEEN(-3,3)</f>
        <v>1</v>
      </c>
    </row>
    <row r="29" spans="1:15">
      <c r="A29" s="6" t="s">
        <v>104</v>
      </c>
      <c r="B29" s="4">
        <f ca="1">RANDBETWEEN(-5,5)</f>
        <v>5</v>
      </c>
      <c r="D29" s="2" t="s">
        <v>120</v>
      </c>
      <c r="E29" s="4">
        <f ca="1">RANDBETWEEN(-50,50)</f>
        <v>-41</v>
      </c>
      <c r="G29" s="2">
        <v>2</v>
      </c>
      <c r="H29" s="4">
        <f ca="1">RANDBETWEEN(-3,3)</f>
        <v>2</v>
      </c>
      <c r="I29" s="4">
        <f ca="1">RANDBETWEEN(-3,3)</f>
        <v>3</v>
      </c>
    </row>
    <row r="30" spans="1:15">
      <c r="A30" s="6" t="s">
        <v>105</v>
      </c>
      <c r="B30" s="4">
        <f ca="1">RANDBETWEEN(-5,5)</f>
        <v>-3</v>
      </c>
      <c r="D30" s="2" t="s">
        <v>131</v>
      </c>
      <c r="E30" s="4">
        <f ca="1">RANDBETWEEN(-50,50)</f>
        <v>-43</v>
      </c>
      <c r="G30" s="2">
        <v>3</v>
      </c>
      <c r="H30" s="4">
        <f ca="1">RANDBETWEEN(-3,3)</f>
        <v>1</v>
      </c>
      <c r="I30" s="4">
        <f ca="1">RANDBETWEEN(-3,3)</f>
        <v>-2</v>
      </c>
    </row>
    <row r="31" spans="1:15">
      <c r="A31" s="6" t="s">
        <v>106</v>
      </c>
      <c r="B31" s="4">
        <f ca="1">RANDBETWEEN(-5,5)</f>
        <v>-1</v>
      </c>
      <c r="D31" s="2" t="s">
        <v>132</v>
      </c>
      <c r="E31" s="4">
        <f ca="1">RANDBETWEEN(-50,50)</f>
        <v>50</v>
      </c>
      <c r="G31" s="2">
        <v>4</v>
      </c>
      <c r="H31" s="4">
        <f ca="1">RANDBETWEEN(-3,3)</f>
        <v>0</v>
      </c>
      <c r="I31" s="4">
        <f ca="1">RANDBETWEEN(-3,3)</f>
        <v>2</v>
      </c>
    </row>
    <row r="32" spans="1:15">
      <c r="A32" s="6" t="s">
        <v>107</v>
      </c>
      <c r="B32" s="4">
        <f ca="1">RANDBETWEEN(0,317)</f>
        <v>110</v>
      </c>
      <c r="G32" s="2">
        <v>5</v>
      </c>
      <c r="H32" s="4">
        <f ca="1">RANDBETWEEN(-3,3)</f>
        <v>3</v>
      </c>
      <c r="I32" s="4">
        <f ca="1">RANDBETWEEN(-3,3)</f>
        <v>3</v>
      </c>
    </row>
    <row r="33" spans="1:9">
      <c r="A33" s="6" t="s">
        <v>108</v>
      </c>
      <c r="B33" s="4">
        <f ca="1">RANDBETWEEN(0,317)</f>
        <v>143</v>
      </c>
      <c r="D33" s="6" t="s">
        <v>125</v>
      </c>
      <c r="E33" s="6" t="s">
        <v>126</v>
      </c>
      <c r="G33" s="2">
        <v>6</v>
      </c>
      <c r="H33" s="4">
        <f ca="1">RANDBETWEEN(-3,3)</f>
        <v>2</v>
      </c>
      <c r="I33" s="4">
        <f ca="1">RANDBETWEEN(-3,3)</f>
        <v>-2</v>
      </c>
    </row>
    <row r="34" spans="1:9">
      <c r="A34" s="3" t="s">
        <v>143</v>
      </c>
      <c r="B34" s="4"/>
      <c r="D34" s="4">
        <f ca="1">RANDBETWEEN(-5,5)</f>
        <v>-5</v>
      </c>
      <c r="E34" s="4">
        <f ca="1">RANDBETWEEN(-5,5)</f>
        <v>-3</v>
      </c>
      <c r="G34" s="2">
        <v>7</v>
      </c>
      <c r="H34" s="4">
        <f ca="1">RANDBETWEEN(-3,3)</f>
        <v>3</v>
      </c>
      <c r="I34" s="4">
        <f ca="1">RANDBETWEEN(-3,3)</f>
        <v>2</v>
      </c>
    </row>
    <row r="35" spans="1:9">
      <c r="A35" s="2" t="s">
        <v>109</v>
      </c>
      <c r="B35" s="4">
        <f ca="1">RANDBETWEEN(0,1)</f>
        <v>0</v>
      </c>
      <c r="G35" s="2">
        <v>8</v>
      </c>
      <c r="H35" s="4"/>
      <c r="I35" s="4">
        <f ca="1">RANDBETWEEN(-3,3)</f>
        <v>1</v>
      </c>
    </row>
    <row r="36" spans="1:9">
      <c r="A36" s="2" t="s">
        <v>137</v>
      </c>
      <c r="B36" s="4">
        <f ca="1">RANDBETWEEN(-10,10)</f>
        <v>1</v>
      </c>
      <c r="G36" s="2">
        <v>9</v>
      </c>
      <c r="H36" s="4"/>
      <c r="I36" s="4">
        <f ca="1">RANDBETWEEN(-3,3)</f>
        <v>0</v>
      </c>
    </row>
    <row r="37" spans="1:9">
      <c r="A37" s="2" t="s">
        <v>136</v>
      </c>
      <c r="B37" s="4">
        <f ca="1">RANDBETWEEN(-50,50)</f>
        <v>44</v>
      </c>
    </row>
    <row r="38" spans="1:9">
      <c r="A38" s="2" t="s">
        <v>115</v>
      </c>
      <c r="B38" s="4">
        <f ca="1">RANDBETWEEN(0,2)</f>
        <v>2</v>
      </c>
    </row>
    <row r="39" spans="1:9">
      <c r="A39" s="2" t="s">
        <v>113</v>
      </c>
      <c r="B39" s="4">
        <f ca="1">RANDBETWEEN(0,5)</f>
        <v>4</v>
      </c>
    </row>
    <row r="40" spans="1:9">
      <c r="A40" s="2" t="s">
        <v>111</v>
      </c>
      <c r="B40" s="4">
        <f ca="1">RANDBETWEEN(0,11)</f>
        <v>8</v>
      </c>
    </row>
    <row r="41" spans="1:9">
      <c r="A41" s="2" t="s">
        <v>117</v>
      </c>
      <c r="B41" s="4">
        <f ca="1">RANDBETWEEN(0,20)</f>
        <v>1</v>
      </c>
    </row>
    <row r="42" spans="1:9">
      <c r="A42" s="2" t="s">
        <v>119</v>
      </c>
      <c r="B42" s="4">
        <f ca="1">RANDBETWEEN(0,19)</f>
        <v>17</v>
      </c>
    </row>
    <row r="43" spans="1:9">
      <c r="A43" s="2" t="s">
        <v>121</v>
      </c>
      <c r="B43" s="4">
        <f ca="1">RANDBETWEEN(0,200)</f>
        <v>137</v>
      </c>
    </row>
    <row r="45" spans="1:9">
      <c r="H45" s="1"/>
    </row>
    <row r="46" spans="1:9">
      <c r="H4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2015-03-28T20:51:07Z</dcterms:created>
  <dcterms:modified xsi:type="dcterms:W3CDTF">2015-03-28T21:06:59Z</dcterms:modified>
</cp:coreProperties>
</file>